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omiseziegler/Desktop/"/>
    </mc:Choice>
  </mc:AlternateContent>
  <xr:revisionPtr revIDLastSave="0" documentId="13_ncr:1_{5D4CDC8E-2AC3-1E41-B6F5-E4CEE5CE9779}" xr6:coauthVersionLast="47" xr6:coauthVersionMax="47" xr10:uidLastSave="{00000000-0000-0000-0000-000000000000}"/>
  <bookViews>
    <workbookView xWindow="20" yWindow="500" windowWidth="28780" windowHeight="14140" activeTab="1" xr2:uid="{74B7E807-4F84-4EDA-9302-7B0D383A9D2B}"/>
  </bookViews>
  <sheets>
    <sheet name="FOODSERVICE" sheetId="1" r:id="rId1"/>
    <sheet name="RETA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" l="1"/>
  <c r="C43" i="2"/>
  <c r="C42" i="2"/>
  <c r="C41" i="2"/>
  <c r="C39" i="2"/>
  <c r="C40" i="2"/>
  <c r="C38" i="2"/>
  <c r="C37" i="2"/>
  <c r="C35" i="2"/>
  <c r="C34" i="2"/>
</calcChain>
</file>

<file path=xl/sharedStrings.xml><?xml version="1.0" encoding="utf-8"?>
<sst xmlns="http://schemas.openxmlformats.org/spreadsheetml/2006/main" count="230" uniqueCount="153">
  <si>
    <t>CEL07610NC</t>
  </si>
  <si>
    <t>CEL07710AF</t>
  </si>
  <si>
    <t>CEL07715</t>
  </si>
  <si>
    <t>CELMAS0101</t>
  </si>
  <si>
    <t>CELMAS0130</t>
  </si>
  <si>
    <t>CELRIS2000</t>
  </si>
  <si>
    <t>CELRIS1000</t>
  </si>
  <si>
    <t>CELRIS8000</t>
  </si>
  <si>
    <t>LES7105</t>
  </si>
  <si>
    <t>WLYDCHARR3000</t>
  </si>
  <si>
    <t>WLYDCTUSC299</t>
  </si>
  <si>
    <t>ALTU1020</t>
  </si>
  <si>
    <t>MONTB0100</t>
  </si>
  <si>
    <t>Tie</t>
  </si>
  <si>
    <t>High</t>
  </si>
  <si>
    <t>4/5lb (2.27kg)</t>
  </si>
  <si>
    <t>2/15lb (6.8kg)</t>
  </si>
  <si>
    <t>6/5lb (2.27kg)</t>
  </si>
  <si>
    <t>2/5lb (2.27kg)</t>
  </si>
  <si>
    <t>1/20lb (9.01kg)</t>
  </si>
  <si>
    <t>1/40lb(18.14kg)</t>
  </si>
  <si>
    <t>1/6lb (2.72kg)</t>
  </si>
  <si>
    <t>1/22lb (9.98kg)</t>
  </si>
  <si>
    <t>CEL07712</t>
  </si>
  <si>
    <t>CELMAS0105</t>
  </si>
  <si>
    <t>12/8oz (226.8g)</t>
  </si>
  <si>
    <t>6/1lb (453.59g)</t>
  </si>
  <si>
    <t>CELRIS0310</t>
  </si>
  <si>
    <t>CELRIS0360</t>
  </si>
  <si>
    <t>CELRIS0300</t>
  </si>
  <si>
    <t>CELRIS0330</t>
  </si>
  <si>
    <t>12/4oz (113.4g)</t>
  </si>
  <si>
    <t>15/1lb (453.59g)</t>
  </si>
  <si>
    <t>COS7228</t>
  </si>
  <si>
    <t>15/1.5lb (680.39g)</t>
  </si>
  <si>
    <t>12/5oz (141.75g)</t>
  </si>
  <si>
    <t>14/10oz (283.49g)</t>
  </si>
  <si>
    <t>COS991069EXPK</t>
  </si>
  <si>
    <t>CEL07750</t>
  </si>
  <si>
    <t>CEL08040</t>
  </si>
  <si>
    <t>CELRIS3000</t>
  </si>
  <si>
    <t>MOTG0100</t>
  </si>
  <si>
    <t>MONTG0106CR</t>
  </si>
  <si>
    <t>4/2.5lb (1.13kg)</t>
  </si>
  <si>
    <t>LES0710</t>
  </si>
  <si>
    <t>ITEM#</t>
  </si>
  <si>
    <t xml:space="preserve">DESCRPITION </t>
  </si>
  <si>
    <t>SIZE</t>
  </si>
  <si>
    <t>PALLET</t>
  </si>
  <si>
    <t xml:space="preserve">SHELF LIFE </t>
  </si>
  <si>
    <t>DEHYDRATED CHEESE</t>
  </si>
  <si>
    <t>MESSANA PARMESAN BAG</t>
  </si>
  <si>
    <t>FRESH GRATED, SHREDDED, SHAVED BAGS</t>
  </si>
  <si>
    <t>CELLO GRATED PARMESAN BAG</t>
  </si>
  <si>
    <t>CELLO SHREDDED PARMESAN BAG</t>
  </si>
  <si>
    <t>CELLO SHREDDED ANGEL HAIR PARMESAN VERY FINE BAG</t>
  </si>
  <si>
    <t>CELLO SHAVED PARMESAN BAG</t>
  </si>
  <si>
    <t>CELLO SHREDDED ASIAGO BAG</t>
  </si>
  <si>
    <t>CELLO SHAVED ASIAGO BAG</t>
  </si>
  <si>
    <t>MASCARPONE</t>
  </si>
  <si>
    <t>CELLO RICH &amp; CREAMY TRADITIONAL MASCARPONE</t>
  </si>
  <si>
    <t>WHEELS &amp; BLOCKS</t>
  </si>
  <si>
    <t>CELLO COPPER KETTLE PARMESAN WHEEL</t>
  </si>
  <si>
    <t>CELLO ARTISAN PARMESAN WHEEL</t>
  </si>
  <si>
    <t>CELLO HAND-CRAFTED ASIAGO WHEEL</t>
  </si>
  <si>
    <t>CELLO ITALIAN-STYLE FONTAL WHEEL</t>
  </si>
  <si>
    <t xml:space="preserve">PARMESAN BLOCK </t>
  </si>
  <si>
    <t>ASIAGO BLOCK</t>
  </si>
  <si>
    <t>ROMANO BLOCK</t>
  </si>
  <si>
    <t>ALPINE CHEESES -GRUYERE STYLE</t>
  </si>
  <si>
    <t>ALTU WHEEL</t>
  </si>
  <si>
    <t>GORGONZOLA &amp; BLUE</t>
  </si>
  <si>
    <t>MONTFORT GORGONZOLA WHEEL</t>
  </si>
  <si>
    <t>MONTFORT BLUE WHEEL</t>
  </si>
  <si>
    <t xml:space="preserve">MONTFORT GORGONZOLA CRUBLES </t>
  </si>
  <si>
    <t>RETAIL PRODUCTS</t>
  </si>
  <si>
    <t>MESSANA PARMESAN JAR</t>
  </si>
  <si>
    <t>WEDGES</t>
  </si>
  <si>
    <t>CELLO COPPER KETTLE PARMESAN SHREDDED CUP</t>
  </si>
  <si>
    <t>CELLO ARTISAN PARMESAN SHAVED CUP</t>
  </si>
  <si>
    <t>CELLO HAND-CRAFTED ASIAGO SHREDDED CUP</t>
  </si>
  <si>
    <t>CELLO TRADITIOANL ROMANO GRATED CUP</t>
  </si>
  <si>
    <t>CELLO SHREDDED PARMESAN PET JAR</t>
  </si>
  <si>
    <t>CELLO SHAVED PARMESAN PET JAR</t>
  </si>
  <si>
    <t xml:space="preserve">CUPS &amp; PET JARS </t>
  </si>
  <si>
    <t xml:space="preserve">PARTY TRAYS, DARFRESH BOARDS </t>
  </si>
  <si>
    <t>MID7905</t>
  </si>
  <si>
    <t>VARIETY CHEESE TRAY (CHEDDAR, SWISS, COLBY-JACK, PEPPER JACK)</t>
  </si>
  <si>
    <t>12/1lb (453.59g)</t>
  </si>
  <si>
    <t>CELLO DARFRESH BOARD</t>
  </si>
  <si>
    <t>YELLOW DOOR CREAMERY HAND RUBBED FONTINA HARISSA WHEEL</t>
  </si>
  <si>
    <t>YELLOW DOOR CREAMERY HAND RUBBED FONTINA TUSCAN WHEEL</t>
  </si>
  <si>
    <t>CELLO COPPER KETTLE PARMESAN EXACT WEIGHT WEDGE</t>
  </si>
  <si>
    <t>CELLO ARTISAN PARMESAN EXACT WEIGHT WEDGE</t>
  </si>
  <si>
    <t>CELLO ARTISAN PARMESAN GRATED CUP</t>
  </si>
  <si>
    <t>DOM0050EXPH</t>
  </si>
  <si>
    <t>1/50lb (22.68kg)</t>
  </si>
  <si>
    <t>GRATED PARMESAN CHEESE</t>
  </si>
  <si>
    <t>CELLO CLASSIC CREAMY FONTAL EXACT WEIGHT WEDGE</t>
  </si>
  <si>
    <t>CELLO TRADITIONAL ROMANO EXACT WEIGHT WEDGE</t>
  </si>
  <si>
    <t>LES07106</t>
  </si>
  <si>
    <t>180-270</t>
  </si>
  <si>
    <t>BELLA ROSA SNACKS TO GO (SHARP CHEDDAR)</t>
  </si>
  <si>
    <t>BELLA ROSA SNACKS TO GO (WHITE CHEDDAR)</t>
  </si>
  <si>
    <t>16/1.5oz (43g)</t>
  </si>
  <si>
    <t>CHEESE SNACKS</t>
  </si>
  <si>
    <t>12/6oz (170g)</t>
  </si>
  <si>
    <t>VEVAN</t>
  </si>
  <si>
    <t xml:space="preserve">Vevan P' Jack-Shred </t>
  </si>
  <si>
    <t>Vevan P’Jack-Melts Slice</t>
  </si>
  <si>
    <t>12/7.5oz (212.6g)</t>
  </si>
  <si>
    <t xml:space="preserve">Vevan Mozza-Shred </t>
  </si>
  <si>
    <t>Vevan Mozza-Melts Slices</t>
  </si>
  <si>
    <t>Vevan Ched-Shred</t>
  </si>
  <si>
    <t xml:space="preserve">Vevan Ched-Melts Slices </t>
  </si>
  <si>
    <t>YDCTUSC296</t>
  </si>
  <si>
    <t>YDCHARR297</t>
  </si>
  <si>
    <t>6/5oz (141.7g)</t>
  </si>
  <si>
    <t>8/1.5lb (680g)</t>
  </si>
  <si>
    <t>VEVAN MOZZA-BLOCKS</t>
  </si>
  <si>
    <t>VEVAN MOZZA-SHRED</t>
  </si>
  <si>
    <t xml:space="preserve">VEVAN MOZZA-SLICES </t>
  </si>
  <si>
    <t>VEVAN CHED-BLOCKS</t>
  </si>
  <si>
    <t>VEVAN CHED-SHRED</t>
  </si>
  <si>
    <t xml:space="preserve">VEVAN CHED-SLICES </t>
  </si>
  <si>
    <t>VEVAN WHITE CHED-BLOCKS</t>
  </si>
  <si>
    <t>VEVAN WHITE CHED-SHRED</t>
  </si>
  <si>
    <t xml:space="preserve">VEVAN WHITE CHED-SLICES </t>
  </si>
  <si>
    <t>VEVAN P'JACK-BLOCKS</t>
  </si>
  <si>
    <t>VEVAN P'JACK-SHRED</t>
  </si>
  <si>
    <t xml:space="preserve">VEVAN P'JACK-SLICES </t>
  </si>
  <si>
    <t>Vevan Snax P'Jack</t>
  </si>
  <si>
    <t xml:space="preserve">Vevan Snax Lemon Poppyseed </t>
  </si>
  <si>
    <t>16/1.48oz(42g)</t>
  </si>
  <si>
    <t>YELLOW DOOR CREMERY RUBBED FONTINA WHEEL- MAYAN COFFEE &amp; COCOA</t>
  </si>
  <si>
    <t>YELLOW DOOR CREAMERY RUBBER FONTINA WHEEL- DIJON &amp; HERB</t>
  </si>
  <si>
    <t>YELLOW DOOR CREAMRY RUBBER FONTINA WEDGE - TUSCAN</t>
  </si>
  <si>
    <t>YELLOW DOOR CREAMERY RUBBED FONTINA WEDGE - HARISSA</t>
  </si>
  <si>
    <t>Cello Snack Pack (Copper Kettle Cheese)</t>
  </si>
  <si>
    <t xml:space="preserve">Cello Snack Pack (Fontal Cheese) </t>
  </si>
  <si>
    <t>MONTE1020</t>
  </si>
  <si>
    <t>MONTEAU WHEEL</t>
  </si>
  <si>
    <t>VEVAN UNCREAMCHEESE - PLAIN</t>
  </si>
  <si>
    <t>VEVAN UNCREAMCHEESE - GARLIC &amp; HERB</t>
  </si>
  <si>
    <t>VEVAN UNCREAMCHEESE - STRAWBERRIES &amp; CREAM</t>
  </si>
  <si>
    <t>VEVAN UNCREAMCHEESE - CARAMELIZED PEACH &amp; MAPLE</t>
  </si>
  <si>
    <t>1/30lb (13.6kg)</t>
  </si>
  <si>
    <t>CHEESE BLEND</t>
  </si>
  <si>
    <t>CELLO ULTIMATE MAC N CHEESE MELT</t>
  </si>
  <si>
    <t>CELLO ULTIMATE FONDUE MELT</t>
  </si>
  <si>
    <t>CELLO ULTIMATE GRILLED CHEESE MELT</t>
  </si>
  <si>
    <t>FOODSERVICE PRODUCTS</t>
  </si>
  <si>
    <t>CELLO HAND-CRAFTED ASIAGO EXACT WEIGHT WEDGE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</si>
</sst>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3" borderId="0" xfId="0" applyFont="1" applyFill="1"/>
    <xf numFmtId="0" fontId="0" fillId="3" borderId="0" xfId="0" applyFill="1"/>
    <xf numFmtId="0" fontId="0" fillId="0" borderId="0" xfId="0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5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6" fontId="0" fillId="0" borderId="0" xfId="0" applyNumberFormat="1" applyFill="1"/>
    <xf numFmtId="0" fontId="0" fillId="0" borderId="0" xfId="0" applyFill="1" applyAlignment="1">
      <alignment horizontal="right"/>
    </xf>
    <xf numFmtId="0" fontId="0" fillId="4" borderId="3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6EC6-2610-4380-8F28-D1C2457F6A2A}">
  <dimension ref="A1:G54"/>
  <sheetViews>
    <sheetView zoomScale="90" zoomScaleNormal="90" workbookViewId="0"/>
  </sheetViews>
  <sheetFormatPr baseColWidth="10" defaultColWidth="8.83203125" defaultRowHeight="15" x14ac:dyDescent="0.2"/>
  <cols>
    <col min="1" max="1" width="15.5" bestFit="1" customWidth="1"/>
    <col min="2" max="2" width="67.6640625" bestFit="1" customWidth="1"/>
    <col min="3" max="3" width="16.1640625" bestFit="1" customWidth="1"/>
    <col min="6" max="6" width="8.6640625" style="24"/>
  </cols>
  <sheetData>
    <row r="1" spans="1:6" x14ac:dyDescent="0.2">
      <c r="A1" t="s">
        <v>151</v>
      </c>
    </row>
    <row r="2" spans="1:6" ht="14.5" customHeight="1" x14ac:dyDescent="0.2">
      <c r="A2" s="33" t="s">
        <v>45</v>
      </c>
      <c r="B2" s="34" t="s">
        <v>46</v>
      </c>
      <c r="C2" s="34" t="s">
        <v>47</v>
      </c>
      <c r="D2" s="35" t="s">
        <v>48</v>
      </c>
      <c r="E2" s="36"/>
      <c r="F2" s="37" t="s">
        <v>49</v>
      </c>
    </row>
    <row r="3" spans="1:6" x14ac:dyDescent="0.2">
      <c r="A3" s="33"/>
      <c r="B3" s="34"/>
      <c r="C3" s="34"/>
      <c r="D3" s="7" t="s">
        <v>13</v>
      </c>
      <c r="E3" s="8" t="s">
        <v>14</v>
      </c>
      <c r="F3" s="37"/>
    </row>
    <row r="4" spans="1:6" x14ac:dyDescent="0.2">
      <c r="A4" s="2" t="s">
        <v>50</v>
      </c>
      <c r="B4" s="3"/>
      <c r="C4" s="3"/>
      <c r="D4" s="3"/>
      <c r="E4" s="3"/>
      <c r="F4" s="25"/>
    </row>
    <row r="5" spans="1:6" x14ac:dyDescent="0.2">
      <c r="A5" s="17">
        <v>1045</v>
      </c>
      <c r="B5" s="11" t="s">
        <v>51</v>
      </c>
      <c r="C5" s="11" t="s">
        <v>15</v>
      </c>
      <c r="D5" s="11">
        <v>10</v>
      </c>
      <c r="E5" s="11">
        <v>5</v>
      </c>
      <c r="F5" s="19">
        <v>365</v>
      </c>
    </row>
    <row r="6" spans="1:6" x14ac:dyDescent="0.2">
      <c r="A6" s="17">
        <v>1027</v>
      </c>
      <c r="B6" s="11" t="s">
        <v>51</v>
      </c>
      <c r="C6" s="18" t="s">
        <v>16</v>
      </c>
      <c r="D6" s="11">
        <v>7</v>
      </c>
      <c r="E6" s="11">
        <v>7</v>
      </c>
      <c r="F6" s="19">
        <v>365</v>
      </c>
    </row>
    <row r="7" spans="1:6" x14ac:dyDescent="0.2">
      <c r="A7" s="17" t="s">
        <v>95</v>
      </c>
      <c r="B7" s="11" t="s">
        <v>97</v>
      </c>
      <c r="C7" s="18" t="s">
        <v>96</v>
      </c>
      <c r="D7" s="11">
        <v>5</v>
      </c>
      <c r="E7" s="11">
        <v>7</v>
      </c>
      <c r="F7" s="19">
        <v>365</v>
      </c>
    </row>
    <row r="8" spans="1:6" s="4" customFormat="1" x14ac:dyDescent="0.2">
      <c r="A8" s="32" t="s">
        <v>52</v>
      </c>
      <c r="B8" s="32"/>
      <c r="C8" s="32"/>
      <c r="D8" s="32"/>
      <c r="E8" s="32"/>
      <c r="F8" s="32"/>
    </row>
    <row r="9" spans="1:6" x14ac:dyDescent="0.2">
      <c r="A9" s="17" t="s">
        <v>0</v>
      </c>
      <c r="B9" s="11" t="s">
        <v>53</v>
      </c>
      <c r="C9" s="11" t="s">
        <v>17</v>
      </c>
      <c r="D9" s="11">
        <v>7</v>
      </c>
      <c r="E9" s="11">
        <v>7</v>
      </c>
      <c r="F9" s="19" t="s">
        <v>101</v>
      </c>
    </row>
    <row r="10" spans="1:6" x14ac:dyDescent="0.2">
      <c r="A10" s="17" t="s">
        <v>23</v>
      </c>
      <c r="B10" s="11" t="s">
        <v>54</v>
      </c>
      <c r="C10" s="11" t="s">
        <v>18</v>
      </c>
      <c r="D10" s="11">
        <v>8</v>
      </c>
      <c r="E10" s="11">
        <v>10</v>
      </c>
      <c r="F10" s="19" t="s">
        <v>101</v>
      </c>
    </row>
    <row r="11" spans="1:6" x14ac:dyDescent="0.2">
      <c r="A11" s="17" t="s">
        <v>1</v>
      </c>
      <c r="B11" s="11" t="s">
        <v>55</v>
      </c>
      <c r="C11" s="11" t="s">
        <v>17</v>
      </c>
      <c r="D11" s="11">
        <v>5</v>
      </c>
      <c r="E11" s="11">
        <v>7</v>
      </c>
      <c r="F11" s="19" t="s">
        <v>101</v>
      </c>
    </row>
    <row r="12" spans="1:6" x14ac:dyDescent="0.2">
      <c r="A12" s="17" t="s">
        <v>2</v>
      </c>
      <c r="B12" s="11" t="s">
        <v>56</v>
      </c>
      <c r="C12" s="11" t="s">
        <v>18</v>
      </c>
      <c r="D12" s="11">
        <v>8</v>
      </c>
      <c r="E12" s="11">
        <v>10</v>
      </c>
      <c r="F12" s="19" t="s">
        <v>101</v>
      </c>
    </row>
    <row r="13" spans="1:6" x14ac:dyDescent="0.2">
      <c r="A13" s="17" t="s">
        <v>38</v>
      </c>
      <c r="B13" s="11" t="s">
        <v>57</v>
      </c>
      <c r="C13" s="11" t="s">
        <v>17</v>
      </c>
      <c r="D13" s="11">
        <v>7</v>
      </c>
      <c r="E13" s="11">
        <v>5</v>
      </c>
      <c r="F13" s="19">
        <v>180</v>
      </c>
    </row>
    <row r="14" spans="1:6" x14ac:dyDescent="0.2">
      <c r="A14" s="17" t="s">
        <v>39</v>
      </c>
      <c r="B14" s="11" t="s">
        <v>58</v>
      </c>
      <c r="C14" s="11" t="s">
        <v>18</v>
      </c>
      <c r="D14" s="11">
        <v>8</v>
      </c>
      <c r="E14" s="11">
        <v>10</v>
      </c>
      <c r="F14" s="19">
        <v>180</v>
      </c>
    </row>
    <row r="15" spans="1:6" s="1" customFormat="1" x14ac:dyDescent="0.2">
      <c r="A15" s="32" t="s">
        <v>59</v>
      </c>
      <c r="B15" s="32"/>
      <c r="C15" s="32"/>
      <c r="D15" s="32"/>
      <c r="E15" s="32"/>
      <c r="F15" s="32"/>
    </row>
    <row r="16" spans="1:6" x14ac:dyDescent="0.2">
      <c r="A16" s="11" t="s">
        <v>3</v>
      </c>
      <c r="B16" s="11" t="s">
        <v>60</v>
      </c>
      <c r="C16" s="11" t="s">
        <v>15</v>
      </c>
      <c r="D16" s="11">
        <v>12</v>
      </c>
      <c r="E16" s="11">
        <v>6</v>
      </c>
      <c r="F16" s="19">
        <v>270</v>
      </c>
    </row>
    <row r="17" spans="1:6" x14ac:dyDescent="0.2">
      <c r="A17" s="11" t="s">
        <v>4</v>
      </c>
      <c r="B17" s="11" t="s">
        <v>60</v>
      </c>
      <c r="C17" s="11" t="s">
        <v>19</v>
      </c>
      <c r="D17" s="11">
        <v>15</v>
      </c>
      <c r="E17" s="11">
        <v>7</v>
      </c>
      <c r="F17" s="19">
        <v>270</v>
      </c>
    </row>
    <row r="18" spans="1:6" s="4" customFormat="1" x14ac:dyDescent="0.2">
      <c r="A18" s="6" t="s">
        <v>61</v>
      </c>
      <c r="B18" s="5"/>
      <c r="C18" s="5"/>
      <c r="D18" s="5"/>
      <c r="E18" s="5"/>
      <c r="F18" s="26"/>
    </row>
    <row r="19" spans="1:6" x14ac:dyDescent="0.2">
      <c r="A19" s="11" t="s">
        <v>5</v>
      </c>
      <c r="B19" s="11" t="s">
        <v>62</v>
      </c>
      <c r="C19" s="11" t="s">
        <v>19</v>
      </c>
      <c r="D19" s="11">
        <v>9</v>
      </c>
      <c r="E19" s="11">
        <v>6</v>
      </c>
      <c r="F19" s="19">
        <v>365</v>
      </c>
    </row>
    <row r="20" spans="1:6" x14ac:dyDescent="0.2">
      <c r="A20" s="11" t="s">
        <v>6</v>
      </c>
      <c r="B20" s="11" t="s">
        <v>63</v>
      </c>
      <c r="C20" s="11" t="s">
        <v>19</v>
      </c>
      <c r="D20" s="11">
        <v>9</v>
      </c>
      <c r="E20" s="11">
        <v>6</v>
      </c>
      <c r="F20" s="19">
        <v>365</v>
      </c>
    </row>
    <row r="21" spans="1:6" x14ac:dyDescent="0.2">
      <c r="A21" s="11" t="s">
        <v>40</v>
      </c>
      <c r="B21" s="11" t="s">
        <v>64</v>
      </c>
      <c r="C21" s="11" t="s">
        <v>19</v>
      </c>
      <c r="D21" s="11">
        <v>9</v>
      </c>
      <c r="E21" s="11">
        <v>6</v>
      </c>
      <c r="F21" s="19">
        <v>210</v>
      </c>
    </row>
    <row r="22" spans="1:6" x14ac:dyDescent="0.2">
      <c r="A22" s="11" t="s">
        <v>7</v>
      </c>
      <c r="B22" s="11" t="s">
        <v>65</v>
      </c>
      <c r="C22" s="11" t="s">
        <v>19</v>
      </c>
      <c r="D22" s="11">
        <v>12</v>
      </c>
      <c r="E22" s="11">
        <v>9</v>
      </c>
      <c r="F22" s="19">
        <v>240</v>
      </c>
    </row>
    <row r="23" spans="1:6" x14ac:dyDescent="0.2">
      <c r="A23" s="11" t="s">
        <v>8</v>
      </c>
      <c r="B23" s="11" t="s">
        <v>66</v>
      </c>
      <c r="C23" s="11" t="s">
        <v>20</v>
      </c>
      <c r="D23" s="11">
        <v>6</v>
      </c>
      <c r="E23" s="11">
        <v>9</v>
      </c>
      <c r="F23" s="19">
        <v>365</v>
      </c>
    </row>
    <row r="24" spans="1:6" x14ac:dyDescent="0.2">
      <c r="A24" s="11" t="s">
        <v>44</v>
      </c>
      <c r="B24" s="11" t="s">
        <v>67</v>
      </c>
      <c r="C24" s="11" t="s">
        <v>20</v>
      </c>
      <c r="D24" s="11">
        <v>9</v>
      </c>
      <c r="E24" s="11">
        <v>6</v>
      </c>
      <c r="F24" s="19">
        <v>365</v>
      </c>
    </row>
    <row r="25" spans="1:6" x14ac:dyDescent="0.2">
      <c r="A25" s="11" t="s">
        <v>100</v>
      </c>
      <c r="B25" s="11" t="s">
        <v>68</v>
      </c>
      <c r="C25" s="11" t="s">
        <v>20</v>
      </c>
      <c r="D25" s="11">
        <v>9</v>
      </c>
      <c r="E25" s="11">
        <v>6</v>
      </c>
      <c r="F25" s="19">
        <v>365</v>
      </c>
    </row>
    <row r="26" spans="1:6" x14ac:dyDescent="0.2">
      <c r="A26" s="11" t="s">
        <v>9</v>
      </c>
      <c r="B26" s="11" t="s">
        <v>90</v>
      </c>
      <c r="C26" s="11" t="s">
        <v>21</v>
      </c>
      <c r="D26" s="11">
        <v>12</v>
      </c>
      <c r="E26" s="11">
        <v>13</v>
      </c>
      <c r="F26" s="19">
        <v>240</v>
      </c>
    </row>
    <row r="27" spans="1:6" x14ac:dyDescent="0.2">
      <c r="A27" s="11" t="s">
        <v>10</v>
      </c>
      <c r="B27" s="11" t="s">
        <v>91</v>
      </c>
      <c r="C27" s="11" t="s">
        <v>21</v>
      </c>
      <c r="D27" s="11">
        <v>12</v>
      </c>
      <c r="E27" s="11">
        <v>13</v>
      </c>
      <c r="F27" s="19">
        <v>240</v>
      </c>
    </row>
    <row r="28" spans="1:6" x14ac:dyDescent="0.2">
      <c r="A28" s="17">
        <v>418057</v>
      </c>
      <c r="B28" s="11" t="s">
        <v>134</v>
      </c>
      <c r="C28" s="11" t="s">
        <v>21</v>
      </c>
      <c r="D28" s="11">
        <v>12</v>
      </c>
      <c r="E28" s="11">
        <v>13</v>
      </c>
      <c r="F28" s="19">
        <v>240</v>
      </c>
    </row>
    <row r="29" spans="1:6" x14ac:dyDescent="0.2">
      <c r="A29" s="17">
        <v>418064</v>
      </c>
      <c r="B29" s="11" t="s">
        <v>135</v>
      </c>
      <c r="C29" s="11" t="s">
        <v>21</v>
      </c>
      <c r="D29" s="11">
        <v>12</v>
      </c>
      <c r="E29" s="11">
        <v>13</v>
      </c>
      <c r="F29" s="19">
        <v>240</v>
      </c>
    </row>
    <row r="30" spans="1:6" x14ac:dyDescent="0.2">
      <c r="A30" s="32" t="s">
        <v>69</v>
      </c>
      <c r="B30" s="32"/>
      <c r="C30" s="32"/>
      <c r="D30" s="32"/>
      <c r="E30" s="32"/>
      <c r="F30" s="32"/>
    </row>
    <row r="31" spans="1:6" x14ac:dyDescent="0.2">
      <c r="A31" s="9" t="s">
        <v>11</v>
      </c>
      <c r="B31" s="20" t="s">
        <v>70</v>
      </c>
      <c r="C31" s="9" t="s">
        <v>22</v>
      </c>
      <c r="D31" s="9">
        <v>6</v>
      </c>
      <c r="E31" s="9">
        <v>8</v>
      </c>
      <c r="F31" s="27">
        <v>180</v>
      </c>
    </row>
    <row r="32" spans="1:6" x14ac:dyDescent="0.2">
      <c r="A32" s="9" t="s">
        <v>140</v>
      </c>
      <c r="B32" s="20" t="s">
        <v>141</v>
      </c>
      <c r="C32" s="9" t="s">
        <v>22</v>
      </c>
      <c r="D32" s="9">
        <v>6</v>
      </c>
      <c r="E32" s="9">
        <v>8</v>
      </c>
      <c r="F32" s="27">
        <v>120</v>
      </c>
    </row>
    <row r="33" spans="1:6" x14ac:dyDescent="0.2">
      <c r="A33" s="32" t="s">
        <v>71</v>
      </c>
      <c r="B33" s="32"/>
      <c r="C33" s="32"/>
      <c r="D33" s="32"/>
      <c r="E33" s="32"/>
      <c r="F33" s="32"/>
    </row>
    <row r="34" spans="1:6" x14ac:dyDescent="0.2">
      <c r="A34" s="11" t="s">
        <v>41</v>
      </c>
      <c r="B34" s="11" t="s">
        <v>72</v>
      </c>
      <c r="C34" s="11" t="s">
        <v>21</v>
      </c>
      <c r="D34" s="11">
        <v>30</v>
      </c>
      <c r="E34" s="11">
        <v>6</v>
      </c>
      <c r="F34" s="19">
        <v>120</v>
      </c>
    </row>
    <row r="35" spans="1:6" x14ac:dyDescent="0.2">
      <c r="A35" s="11" t="s">
        <v>12</v>
      </c>
      <c r="B35" s="11" t="s">
        <v>73</v>
      </c>
      <c r="C35" s="11" t="s">
        <v>21</v>
      </c>
      <c r="D35" s="11">
        <v>30</v>
      </c>
      <c r="E35" s="11">
        <v>6</v>
      </c>
      <c r="F35" s="19">
        <v>120</v>
      </c>
    </row>
    <row r="36" spans="1:6" x14ac:dyDescent="0.2">
      <c r="A36" s="11" t="s">
        <v>42</v>
      </c>
      <c r="B36" s="11" t="s">
        <v>74</v>
      </c>
      <c r="C36" s="11" t="s">
        <v>43</v>
      </c>
      <c r="D36" s="11">
        <v>17</v>
      </c>
      <c r="E36" s="11">
        <v>5</v>
      </c>
      <c r="F36" s="19">
        <v>150</v>
      </c>
    </row>
    <row r="37" spans="1:6" x14ac:dyDescent="0.2">
      <c r="A37" s="32" t="s">
        <v>107</v>
      </c>
      <c r="B37" s="32"/>
      <c r="C37" s="32"/>
      <c r="D37" s="32"/>
      <c r="E37" s="32"/>
      <c r="F37" s="32"/>
    </row>
    <row r="38" spans="1:6" x14ac:dyDescent="0.2">
      <c r="A38" s="1">
        <v>419747</v>
      </c>
      <c r="B38" s="22" t="s">
        <v>119</v>
      </c>
      <c r="C38" s="11" t="s">
        <v>20</v>
      </c>
      <c r="D38" s="22">
        <v>6</v>
      </c>
      <c r="E38" s="22">
        <v>5</v>
      </c>
      <c r="F38" s="28">
        <v>180</v>
      </c>
    </row>
    <row r="39" spans="1:6" x14ac:dyDescent="0.2">
      <c r="A39" s="1">
        <v>419754</v>
      </c>
      <c r="B39" s="22" t="s">
        <v>120</v>
      </c>
      <c r="C39" s="11" t="s">
        <v>15</v>
      </c>
      <c r="D39" s="22">
        <v>10</v>
      </c>
      <c r="E39" s="22">
        <v>8</v>
      </c>
      <c r="F39" s="28">
        <v>120</v>
      </c>
    </row>
    <row r="40" spans="1:6" x14ac:dyDescent="0.2">
      <c r="A40" s="1">
        <v>419846</v>
      </c>
      <c r="B40" s="22" t="s">
        <v>121</v>
      </c>
      <c r="C40" s="11" t="s">
        <v>118</v>
      </c>
      <c r="D40" s="22">
        <v>10</v>
      </c>
      <c r="E40" s="22">
        <v>15</v>
      </c>
      <c r="F40" s="28">
        <v>120</v>
      </c>
    </row>
    <row r="41" spans="1:6" x14ac:dyDescent="0.2">
      <c r="A41" s="1">
        <v>419761</v>
      </c>
      <c r="B41" s="22" t="s">
        <v>122</v>
      </c>
      <c r="C41" s="11" t="s">
        <v>20</v>
      </c>
      <c r="D41" s="22">
        <v>6</v>
      </c>
      <c r="E41" s="22">
        <v>5</v>
      </c>
      <c r="F41" s="28">
        <v>180</v>
      </c>
    </row>
    <row r="42" spans="1:6" x14ac:dyDescent="0.2">
      <c r="A42" s="1">
        <v>419778</v>
      </c>
      <c r="B42" s="22" t="s">
        <v>123</v>
      </c>
      <c r="C42" s="11" t="s">
        <v>15</v>
      </c>
      <c r="D42" s="22">
        <v>10</v>
      </c>
      <c r="E42" s="22">
        <v>8</v>
      </c>
      <c r="F42" s="28">
        <v>120</v>
      </c>
    </row>
    <row r="43" spans="1:6" x14ac:dyDescent="0.2">
      <c r="A43" s="1">
        <v>419853</v>
      </c>
      <c r="B43" s="22" t="s">
        <v>124</v>
      </c>
      <c r="C43" s="11" t="s">
        <v>118</v>
      </c>
      <c r="D43" s="22">
        <v>10</v>
      </c>
      <c r="E43" s="22">
        <v>15</v>
      </c>
      <c r="F43" s="28">
        <v>120</v>
      </c>
    </row>
    <row r="44" spans="1:6" x14ac:dyDescent="0.2">
      <c r="A44" s="1">
        <v>429964</v>
      </c>
      <c r="B44" s="22" t="s">
        <v>125</v>
      </c>
      <c r="C44" s="11" t="s">
        <v>20</v>
      </c>
      <c r="D44" s="22">
        <v>6</v>
      </c>
      <c r="E44" s="22">
        <v>5</v>
      </c>
      <c r="F44" s="28">
        <v>180</v>
      </c>
    </row>
    <row r="45" spans="1:6" x14ac:dyDescent="0.2">
      <c r="A45" s="1">
        <v>419907</v>
      </c>
      <c r="B45" s="22" t="s">
        <v>126</v>
      </c>
      <c r="C45" s="11" t="s">
        <v>15</v>
      </c>
      <c r="D45" s="22">
        <v>10</v>
      </c>
      <c r="E45" s="22">
        <v>8</v>
      </c>
      <c r="F45" s="28">
        <v>120</v>
      </c>
    </row>
    <row r="46" spans="1:6" x14ac:dyDescent="0.2">
      <c r="A46" s="1">
        <v>420033</v>
      </c>
      <c r="B46" s="22" t="s">
        <v>127</v>
      </c>
      <c r="C46" s="11" t="s">
        <v>118</v>
      </c>
      <c r="D46" s="22">
        <v>10</v>
      </c>
      <c r="E46" s="22">
        <v>15</v>
      </c>
      <c r="F46" s="28">
        <v>120</v>
      </c>
    </row>
    <row r="47" spans="1:6" x14ac:dyDescent="0.2">
      <c r="A47" s="1">
        <v>419870</v>
      </c>
      <c r="B47" s="22" t="s">
        <v>128</v>
      </c>
      <c r="C47" s="11" t="s">
        <v>20</v>
      </c>
      <c r="D47" s="22">
        <v>6</v>
      </c>
      <c r="E47" s="22">
        <v>5</v>
      </c>
      <c r="F47" s="28">
        <v>180</v>
      </c>
    </row>
    <row r="48" spans="1:6" x14ac:dyDescent="0.2">
      <c r="A48" s="1">
        <v>419884</v>
      </c>
      <c r="B48" s="22" t="s">
        <v>129</v>
      </c>
      <c r="C48" s="11" t="s">
        <v>15</v>
      </c>
      <c r="D48" s="22">
        <v>10</v>
      </c>
      <c r="E48" s="22">
        <v>8</v>
      </c>
      <c r="F48" s="28">
        <v>120</v>
      </c>
    </row>
    <row r="49" spans="1:7" x14ac:dyDescent="0.2">
      <c r="A49" s="1">
        <v>419860</v>
      </c>
      <c r="B49" s="22" t="s">
        <v>130</v>
      </c>
      <c r="C49" s="11" t="s">
        <v>118</v>
      </c>
      <c r="D49" s="22">
        <v>10</v>
      </c>
      <c r="E49" s="22">
        <v>15</v>
      </c>
      <c r="F49" s="28">
        <v>120</v>
      </c>
    </row>
    <row r="50" spans="1:7" x14ac:dyDescent="0.2">
      <c r="A50" s="21">
        <v>790059</v>
      </c>
      <c r="B50" t="s">
        <v>142</v>
      </c>
      <c r="C50" s="11" t="s">
        <v>15</v>
      </c>
      <c r="D50" s="22">
        <v>12</v>
      </c>
      <c r="E50" s="22">
        <v>6</v>
      </c>
      <c r="F50" s="24">
        <v>90</v>
      </c>
      <c r="G50" s="24"/>
    </row>
    <row r="51" spans="1:7" x14ac:dyDescent="0.2">
      <c r="A51" s="21">
        <v>790060</v>
      </c>
      <c r="B51" t="s">
        <v>143</v>
      </c>
      <c r="C51" s="11" t="s">
        <v>15</v>
      </c>
      <c r="D51" s="22">
        <v>12</v>
      </c>
      <c r="E51" s="22">
        <v>6</v>
      </c>
      <c r="F51" s="24">
        <v>90</v>
      </c>
      <c r="G51" s="24"/>
    </row>
    <row r="52" spans="1:7" x14ac:dyDescent="0.2">
      <c r="A52" s="21">
        <v>790062</v>
      </c>
      <c r="B52" t="s">
        <v>144</v>
      </c>
      <c r="C52" s="11" t="s">
        <v>15</v>
      </c>
      <c r="D52" s="22">
        <v>12</v>
      </c>
      <c r="E52" s="22">
        <v>6</v>
      </c>
      <c r="F52" s="24">
        <v>90</v>
      </c>
      <c r="G52" s="24"/>
    </row>
    <row r="53" spans="1:7" x14ac:dyDescent="0.2">
      <c r="A53" s="21">
        <v>790063</v>
      </c>
      <c r="B53" t="s">
        <v>145</v>
      </c>
      <c r="C53" s="11" t="s">
        <v>15</v>
      </c>
      <c r="D53" s="22">
        <v>12</v>
      </c>
      <c r="E53" s="22">
        <v>6</v>
      </c>
      <c r="F53" s="24">
        <v>90</v>
      </c>
      <c r="G53" s="24"/>
    </row>
    <row r="54" spans="1:7" x14ac:dyDescent="0.2">
      <c r="A54" s="21">
        <v>790065</v>
      </c>
      <c r="B54" t="s">
        <v>142</v>
      </c>
      <c r="C54" t="s">
        <v>146</v>
      </c>
      <c r="D54" s="22">
        <v>12</v>
      </c>
      <c r="E54" s="22">
        <v>6</v>
      </c>
      <c r="F54" s="24">
        <v>90</v>
      </c>
    </row>
  </sheetData>
  <mergeCells count="10">
    <mergeCell ref="A37:F37"/>
    <mergeCell ref="A33:F33"/>
    <mergeCell ref="A2:A3"/>
    <mergeCell ref="B2:B3"/>
    <mergeCell ref="C2:C3"/>
    <mergeCell ref="D2:E2"/>
    <mergeCell ref="F2:F3"/>
    <mergeCell ref="A8:F8"/>
    <mergeCell ref="A30:F30"/>
    <mergeCell ref="A15:F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8F5A-9960-4D3D-AD17-4CAD8F5AC4C5}">
  <dimension ref="A1:G48"/>
  <sheetViews>
    <sheetView tabSelected="1" zoomScale="125" zoomScaleNormal="125" workbookViewId="0">
      <selection activeCell="C11" sqref="C11"/>
    </sheetView>
  </sheetViews>
  <sheetFormatPr baseColWidth="10" defaultColWidth="8.83203125" defaultRowHeight="15" x14ac:dyDescent="0.2"/>
  <cols>
    <col min="1" max="1" width="15.5" bestFit="1" customWidth="1"/>
    <col min="2" max="2" width="35.1640625" hidden="1" customWidth="1"/>
    <col min="3" max="3" width="58.83203125" bestFit="1" customWidth="1"/>
    <col min="4" max="4" width="16.1640625" bestFit="1" customWidth="1"/>
    <col min="7" max="7" width="8.6640625" style="24"/>
  </cols>
  <sheetData>
    <row r="1" spans="1:7" x14ac:dyDescent="0.2">
      <c r="A1" t="s">
        <v>75</v>
      </c>
    </row>
    <row r="2" spans="1:7" x14ac:dyDescent="0.2">
      <c r="A2" s="33" t="s">
        <v>45</v>
      </c>
      <c r="B2" s="23"/>
      <c r="C2" s="34" t="s">
        <v>46</v>
      </c>
      <c r="D2" s="34" t="s">
        <v>47</v>
      </c>
      <c r="E2" s="35" t="s">
        <v>48</v>
      </c>
      <c r="F2" s="36"/>
      <c r="G2" s="38" t="s">
        <v>49</v>
      </c>
    </row>
    <row r="3" spans="1:7" x14ac:dyDescent="0.2">
      <c r="A3" s="33"/>
      <c r="B3" s="23"/>
      <c r="C3" s="34"/>
      <c r="D3" s="34"/>
      <c r="E3" s="14" t="s">
        <v>13</v>
      </c>
      <c r="F3" s="13" t="s">
        <v>14</v>
      </c>
      <c r="G3" s="38"/>
    </row>
    <row r="4" spans="1:7" x14ac:dyDescent="0.2">
      <c r="A4" s="2" t="s">
        <v>50</v>
      </c>
      <c r="B4" s="2"/>
      <c r="C4" s="3"/>
      <c r="D4" s="3"/>
      <c r="E4" s="3"/>
      <c r="F4" s="3"/>
      <c r="G4" s="25"/>
    </row>
    <row r="5" spans="1:7" x14ac:dyDescent="0.2">
      <c r="A5" s="17">
        <v>1040</v>
      </c>
      <c r="B5" s="17"/>
      <c r="C5" s="11" t="s">
        <v>76</v>
      </c>
      <c r="D5" s="11" t="s">
        <v>25</v>
      </c>
      <c r="E5" s="11">
        <v>15</v>
      </c>
      <c r="F5" s="11">
        <v>10</v>
      </c>
      <c r="G5" s="19">
        <v>365</v>
      </c>
    </row>
    <row r="6" spans="1:7" x14ac:dyDescent="0.2">
      <c r="A6" s="32" t="s">
        <v>59</v>
      </c>
      <c r="B6" s="32"/>
      <c r="C6" s="32"/>
      <c r="D6" s="32"/>
      <c r="E6" s="32"/>
      <c r="F6" s="32"/>
      <c r="G6" s="32"/>
    </row>
    <row r="7" spans="1:7" x14ac:dyDescent="0.2">
      <c r="A7" s="12" t="s">
        <v>24</v>
      </c>
      <c r="B7" s="12"/>
      <c r="C7" s="10" t="s">
        <v>60</v>
      </c>
      <c r="D7" s="10" t="s">
        <v>26</v>
      </c>
      <c r="E7" s="10">
        <v>13</v>
      </c>
      <c r="F7" s="10">
        <v>14</v>
      </c>
      <c r="G7" s="29">
        <v>270</v>
      </c>
    </row>
    <row r="8" spans="1:7" x14ac:dyDescent="0.2">
      <c r="A8" s="32" t="s">
        <v>77</v>
      </c>
      <c r="B8" s="32"/>
      <c r="C8" s="32"/>
      <c r="D8" s="32"/>
      <c r="E8" s="32"/>
      <c r="F8" s="32"/>
      <c r="G8" s="32"/>
    </row>
    <row r="9" spans="1:7" x14ac:dyDescent="0.2">
      <c r="A9" s="17">
        <v>417672</v>
      </c>
      <c r="B9" s="17"/>
      <c r="C9" s="11" t="s">
        <v>92</v>
      </c>
      <c r="D9" s="11" t="s">
        <v>106</v>
      </c>
      <c r="E9" s="11">
        <v>20</v>
      </c>
      <c r="F9" s="11">
        <v>9</v>
      </c>
      <c r="G9" s="19">
        <v>365</v>
      </c>
    </row>
    <row r="10" spans="1:7" x14ac:dyDescent="0.2">
      <c r="A10" s="17">
        <v>417689</v>
      </c>
      <c r="B10" s="17"/>
      <c r="C10" s="11" t="s">
        <v>93</v>
      </c>
      <c r="D10" s="11" t="s">
        <v>106</v>
      </c>
      <c r="E10" s="11">
        <v>20</v>
      </c>
      <c r="F10" s="11">
        <v>9</v>
      </c>
      <c r="G10" s="19">
        <v>365</v>
      </c>
    </row>
    <row r="11" spans="1:7" x14ac:dyDescent="0.2">
      <c r="A11" s="17">
        <v>417696</v>
      </c>
      <c r="B11" s="17"/>
      <c r="C11" s="11" t="s">
        <v>152</v>
      </c>
      <c r="D11" s="11" t="s">
        <v>106</v>
      </c>
      <c r="E11" s="11">
        <v>20</v>
      </c>
      <c r="F11" s="11">
        <v>9</v>
      </c>
      <c r="G11" s="19">
        <v>210</v>
      </c>
    </row>
    <row r="12" spans="1:7" x14ac:dyDescent="0.2">
      <c r="A12" s="17">
        <v>417719</v>
      </c>
      <c r="B12" s="17"/>
      <c r="C12" s="11" t="s">
        <v>98</v>
      </c>
      <c r="D12" s="11" t="s">
        <v>106</v>
      </c>
      <c r="E12" s="11">
        <v>20</v>
      </c>
      <c r="F12" s="11">
        <v>9</v>
      </c>
      <c r="G12" s="19">
        <v>210</v>
      </c>
    </row>
    <row r="13" spans="1:7" x14ac:dyDescent="0.2">
      <c r="A13" s="17">
        <v>417702</v>
      </c>
      <c r="B13" s="17"/>
      <c r="C13" s="11" t="s">
        <v>99</v>
      </c>
      <c r="D13" s="11" t="s">
        <v>106</v>
      </c>
      <c r="E13" s="11">
        <v>20</v>
      </c>
      <c r="F13" s="11">
        <v>9</v>
      </c>
      <c r="G13" s="19">
        <v>365</v>
      </c>
    </row>
    <row r="14" spans="1:7" x14ac:dyDescent="0.2">
      <c r="A14" s="17" t="s">
        <v>115</v>
      </c>
      <c r="B14" s="17"/>
      <c r="C14" s="11" t="s">
        <v>136</v>
      </c>
      <c r="D14" s="11" t="s">
        <v>117</v>
      </c>
      <c r="E14" s="11">
        <v>44</v>
      </c>
      <c r="F14" s="11">
        <v>12</v>
      </c>
      <c r="G14" s="19">
        <v>240</v>
      </c>
    </row>
    <row r="15" spans="1:7" x14ac:dyDescent="0.2">
      <c r="A15" s="17" t="s">
        <v>116</v>
      </c>
      <c r="B15" s="17"/>
      <c r="C15" s="11" t="s">
        <v>137</v>
      </c>
      <c r="D15" s="11" t="s">
        <v>117</v>
      </c>
      <c r="E15" s="11">
        <v>44</v>
      </c>
      <c r="F15" s="11">
        <v>12</v>
      </c>
      <c r="G15" s="19">
        <v>240</v>
      </c>
    </row>
    <row r="16" spans="1:7" x14ac:dyDescent="0.2">
      <c r="A16" s="32" t="s">
        <v>84</v>
      </c>
      <c r="B16" s="32"/>
      <c r="C16" s="32"/>
      <c r="D16" s="32"/>
      <c r="E16" s="32"/>
      <c r="F16" s="32"/>
      <c r="G16" s="32"/>
    </row>
    <row r="17" spans="1:7" x14ac:dyDescent="0.2">
      <c r="A17" s="11" t="s">
        <v>27</v>
      </c>
      <c r="B17" s="11"/>
      <c r="C17" s="11" t="s">
        <v>78</v>
      </c>
      <c r="D17" s="11" t="s">
        <v>31</v>
      </c>
      <c r="E17" s="11">
        <v>13</v>
      </c>
      <c r="F17" s="11">
        <v>8</v>
      </c>
      <c r="G17" s="19">
        <v>120</v>
      </c>
    </row>
    <row r="18" spans="1:7" x14ac:dyDescent="0.2">
      <c r="A18" s="11" t="s">
        <v>28</v>
      </c>
      <c r="B18" s="11"/>
      <c r="C18" s="11" t="s">
        <v>79</v>
      </c>
      <c r="D18" s="11" t="s">
        <v>31</v>
      </c>
      <c r="E18" s="11">
        <v>13</v>
      </c>
      <c r="F18" s="11">
        <v>8</v>
      </c>
      <c r="G18" s="19">
        <v>120</v>
      </c>
    </row>
    <row r="19" spans="1:7" x14ac:dyDescent="0.2">
      <c r="A19" s="11" t="s">
        <v>29</v>
      </c>
      <c r="B19" s="11"/>
      <c r="C19" s="11" t="s">
        <v>94</v>
      </c>
      <c r="D19" s="11" t="s">
        <v>31</v>
      </c>
      <c r="E19" s="11">
        <v>13</v>
      </c>
      <c r="F19" s="11">
        <v>8</v>
      </c>
      <c r="G19" s="19">
        <v>120</v>
      </c>
    </row>
    <row r="20" spans="1:7" x14ac:dyDescent="0.2">
      <c r="A20" s="11" t="s">
        <v>30</v>
      </c>
      <c r="B20" s="11"/>
      <c r="C20" s="11" t="s">
        <v>80</v>
      </c>
      <c r="D20" s="11" t="s">
        <v>31</v>
      </c>
      <c r="E20" s="11">
        <v>13</v>
      </c>
      <c r="F20" s="11">
        <v>8</v>
      </c>
      <c r="G20" s="19">
        <v>120</v>
      </c>
    </row>
    <row r="21" spans="1:7" x14ac:dyDescent="0.2">
      <c r="A21" s="11" t="s">
        <v>37</v>
      </c>
      <c r="B21" s="11"/>
      <c r="C21" s="11" t="s">
        <v>81</v>
      </c>
      <c r="D21" s="11" t="s">
        <v>32</v>
      </c>
      <c r="E21" s="11">
        <v>10</v>
      </c>
      <c r="F21" s="11">
        <v>6</v>
      </c>
      <c r="G21" s="19">
        <v>120</v>
      </c>
    </row>
    <row r="22" spans="1:7" x14ac:dyDescent="0.2">
      <c r="A22" s="11" t="s">
        <v>33</v>
      </c>
      <c r="B22" s="11"/>
      <c r="C22" s="11" t="s">
        <v>82</v>
      </c>
      <c r="D22" s="11" t="s">
        <v>34</v>
      </c>
      <c r="E22" s="11">
        <v>10</v>
      </c>
      <c r="F22" s="11">
        <v>6</v>
      </c>
      <c r="G22" s="19">
        <v>180</v>
      </c>
    </row>
    <row r="23" spans="1:7" x14ac:dyDescent="0.2">
      <c r="A23" s="17">
        <v>417866</v>
      </c>
      <c r="B23" s="17"/>
      <c r="C23" s="11" t="s">
        <v>83</v>
      </c>
      <c r="D23" s="11" t="s">
        <v>35</v>
      </c>
      <c r="E23" s="11">
        <v>12</v>
      </c>
      <c r="F23" s="11">
        <v>6</v>
      </c>
      <c r="G23" s="19">
        <v>150</v>
      </c>
    </row>
    <row r="24" spans="1:7" x14ac:dyDescent="0.2">
      <c r="A24" s="32" t="s">
        <v>147</v>
      </c>
      <c r="B24" s="32"/>
      <c r="C24" s="32"/>
      <c r="D24" s="32"/>
      <c r="E24" s="32"/>
      <c r="F24" s="32"/>
      <c r="G24" s="32"/>
    </row>
    <row r="25" spans="1:7" x14ac:dyDescent="0.2">
      <c r="A25" s="17">
        <v>421853</v>
      </c>
      <c r="B25" s="11"/>
      <c r="C25" s="11" t="s">
        <v>148</v>
      </c>
      <c r="D25" t="s">
        <v>25</v>
      </c>
      <c r="E25" s="11">
        <v>8</v>
      </c>
      <c r="F25" s="11">
        <v>14</v>
      </c>
      <c r="G25" s="19">
        <v>90</v>
      </c>
    </row>
    <row r="26" spans="1:7" x14ac:dyDescent="0.2">
      <c r="A26" s="17">
        <v>422003</v>
      </c>
      <c r="B26" s="11"/>
      <c r="C26" s="11" t="s">
        <v>149</v>
      </c>
      <c r="D26" t="s">
        <v>25</v>
      </c>
      <c r="E26" s="11">
        <v>8</v>
      </c>
      <c r="F26" s="11">
        <v>14</v>
      </c>
      <c r="G26" s="19">
        <v>90</v>
      </c>
    </row>
    <row r="27" spans="1:7" x14ac:dyDescent="0.2">
      <c r="A27" s="17">
        <v>422010</v>
      </c>
      <c r="B27" s="11"/>
      <c r="C27" s="11" t="s">
        <v>150</v>
      </c>
      <c r="D27" t="s">
        <v>25</v>
      </c>
      <c r="E27" s="11">
        <v>8</v>
      </c>
      <c r="F27" s="11">
        <v>14</v>
      </c>
      <c r="G27" s="19">
        <v>90</v>
      </c>
    </row>
    <row r="28" spans="1:7" x14ac:dyDescent="0.2">
      <c r="A28" s="32" t="s">
        <v>85</v>
      </c>
      <c r="B28" s="32"/>
      <c r="C28" s="32"/>
      <c r="D28" s="32"/>
      <c r="E28" s="32"/>
      <c r="F28" s="32"/>
      <c r="G28" s="32"/>
    </row>
    <row r="29" spans="1:7" x14ac:dyDescent="0.2">
      <c r="A29" s="15" t="s">
        <v>86</v>
      </c>
      <c r="B29" s="15"/>
      <c r="C29" s="15" t="s">
        <v>87</v>
      </c>
      <c r="D29" s="15" t="s">
        <v>88</v>
      </c>
      <c r="E29" s="16">
        <v>10</v>
      </c>
      <c r="F29" s="16">
        <v>10</v>
      </c>
      <c r="G29" s="16">
        <v>150</v>
      </c>
    </row>
    <row r="30" spans="1:7" x14ac:dyDescent="0.2">
      <c r="A30" s="1">
        <v>417965</v>
      </c>
      <c r="B30" s="1"/>
      <c r="C30" t="s">
        <v>89</v>
      </c>
      <c r="D30" s="11" t="s">
        <v>36</v>
      </c>
      <c r="E30">
        <v>12</v>
      </c>
      <c r="F30">
        <v>3</v>
      </c>
      <c r="G30" s="24">
        <v>180</v>
      </c>
    </row>
    <row r="31" spans="1:7" x14ac:dyDescent="0.2">
      <c r="A31" s="32" t="s">
        <v>105</v>
      </c>
      <c r="B31" s="32"/>
      <c r="C31" s="32"/>
      <c r="D31" s="32"/>
      <c r="E31" s="32"/>
      <c r="F31" s="32"/>
      <c r="G31" s="32"/>
    </row>
    <row r="32" spans="1:7" x14ac:dyDescent="0.2">
      <c r="A32" s="1">
        <v>418900</v>
      </c>
      <c r="B32" s="1"/>
      <c r="C32" t="s">
        <v>102</v>
      </c>
      <c r="D32" t="s">
        <v>104</v>
      </c>
      <c r="E32">
        <v>49</v>
      </c>
      <c r="F32">
        <v>5</v>
      </c>
      <c r="G32" s="30">
        <v>150</v>
      </c>
    </row>
    <row r="33" spans="1:7" x14ac:dyDescent="0.2">
      <c r="A33" s="1">
        <v>418931</v>
      </c>
      <c r="B33" s="1"/>
      <c r="C33" t="s">
        <v>103</v>
      </c>
      <c r="D33" t="s">
        <v>104</v>
      </c>
      <c r="E33">
        <v>49</v>
      </c>
      <c r="F33">
        <v>5</v>
      </c>
      <c r="G33" s="30">
        <v>180</v>
      </c>
    </row>
    <row r="34" spans="1:7" x14ac:dyDescent="0.2">
      <c r="A34" s="1">
        <v>420415</v>
      </c>
      <c r="B34" t="s">
        <v>138</v>
      </c>
      <c r="C34" t="str">
        <f>UPPER($B34)</f>
        <v>CELLO SNACK PACK (COPPER KETTLE CHEESE)</v>
      </c>
      <c r="D34" t="s">
        <v>104</v>
      </c>
      <c r="E34">
        <v>49</v>
      </c>
      <c r="F34">
        <v>5</v>
      </c>
      <c r="G34" s="30">
        <v>180</v>
      </c>
    </row>
    <row r="35" spans="1:7" x14ac:dyDescent="0.2">
      <c r="A35" s="1">
        <v>420378</v>
      </c>
      <c r="B35" t="s">
        <v>139</v>
      </c>
      <c r="C35" t="str">
        <f>UPPER($B35)</f>
        <v xml:space="preserve">CELLO SNACK PACK (FONTAL CHEESE) </v>
      </c>
      <c r="D35" t="s">
        <v>104</v>
      </c>
      <c r="E35">
        <v>49</v>
      </c>
      <c r="F35">
        <v>5</v>
      </c>
      <c r="G35" s="30">
        <v>150</v>
      </c>
    </row>
    <row r="36" spans="1:7" x14ac:dyDescent="0.2">
      <c r="A36" s="32" t="s">
        <v>107</v>
      </c>
      <c r="B36" s="32"/>
      <c r="C36" s="32"/>
      <c r="D36" s="32"/>
      <c r="E36" s="32"/>
      <c r="F36" s="32"/>
      <c r="G36" s="32"/>
    </row>
    <row r="37" spans="1:7" ht="16" x14ac:dyDescent="0.2">
      <c r="A37" s="21">
        <v>420071</v>
      </c>
      <c r="B37" s="31" t="s">
        <v>108</v>
      </c>
      <c r="C37" s="21" t="str">
        <f t="shared" ref="C37:C44" si="0">UPPER($B37)</f>
        <v xml:space="preserve">VEVAN P' JACK-SHRED </v>
      </c>
      <c r="D37" t="s">
        <v>25</v>
      </c>
      <c r="E37">
        <v>8</v>
      </c>
      <c r="F37">
        <v>12</v>
      </c>
      <c r="G37" s="24">
        <v>180</v>
      </c>
    </row>
    <row r="38" spans="1:7" ht="16" x14ac:dyDescent="0.2">
      <c r="A38" s="21">
        <v>420088</v>
      </c>
      <c r="B38" s="31" t="s">
        <v>109</v>
      </c>
      <c r="C38" s="21" t="str">
        <f t="shared" si="0"/>
        <v>VEVAN P’JACK-MELTS SLICE</v>
      </c>
      <c r="D38" t="s">
        <v>110</v>
      </c>
      <c r="E38">
        <v>15</v>
      </c>
      <c r="F38">
        <v>10</v>
      </c>
      <c r="G38" s="24">
        <v>180</v>
      </c>
    </row>
    <row r="39" spans="1:7" ht="16" x14ac:dyDescent="0.2">
      <c r="A39" s="21">
        <v>419945</v>
      </c>
      <c r="B39" s="31" t="s">
        <v>111</v>
      </c>
      <c r="C39" s="21" t="str">
        <f t="shared" si="0"/>
        <v xml:space="preserve">VEVAN MOZZA-SHRED </v>
      </c>
      <c r="D39" t="s">
        <v>25</v>
      </c>
      <c r="E39">
        <v>8</v>
      </c>
      <c r="F39">
        <v>12</v>
      </c>
      <c r="G39" s="24">
        <v>180</v>
      </c>
    </row>
    <row r="40" spans="1:7" ht="16" x14ac:dyDescent="0.2">
      <c r="A40" s="21">
        <v>419969</v>
      </c>
      <c r="B40" s="31" t="s">
        <v>112</v>
      </c>
      <c r="C40" s="21" t="str">
        <f t="shared" si="0"/>
        <v>VEVAN MOZZA-MELTS SLICES</v>
      </c>
      <c r="D40" t="s">
        <v>110</v>
      </c>
      <c r="E40">
        <v>15</v>
      </c>
      <c r="F40">
        <v>10</v>
      </c>
      <c r="G40" s="24">
        <v>180</v>
      </c>
    </row>
    <row r="41" spans="1:7" ht="16" x14ac:dyDescent="0.2">
      <c r="A41" s="21">
        <v>419952</v>
      </c>
      <c r="B41" s="31" t="s">
        <v>113</v>
      </c>
      <c r="C41" s="21" t="str">
        <f t="shared" si="0"/>
        <v>VEVAN CHED-SHRED</v>
      </c>
      <c r="D41" t="s">
        <v>25</v>
      </c>
      <c r="E41">
        <v>8</v>
      </c>
      <c r="F41">
        <v>12</v>
      </c>
      <c r="G41" s="24">
        <v>180</v>
      </c>
    </row>
    <row r="42" spans="1:7" ht="16" x14ac:dyDescent="0.2">
      <c r="A42" s="21">
        <v>419976</v>
      </c>
      <c r="B42" s="31" t="s">
        <v>114</v>
      </c>
      <c r="C42" s="21" t="str">
        <f t="shared" si="0"/>
        <v xml:space="preserve">VEVAN CHED-MELTS SLICES </v>
      </c>
      <c r="D42" t="s">
        <v>110</v>
      </c>
      <c r="E42">
        <v>15</v>
      </c>
      <c r="F42">
        <v>10</v>
      </c>
      <c r="G42" s="24">
        <v>180</v>
      </c>
    </row>
    <row r="43" spans="1:7" ht="16" x14ac:dyDescent="0.2">
      <c r="A43" s="21">
        <v>419983</v>
      </c>
      <c r="B43" s="31" t="s">
        <v>131</v>
      </c>
      <c r="C43" s="21" t="str">
        <f t="shared" si="0"/>
        <v>VEVAN SNAX P'JACK</v>
      </c>
      <c r="D43" t="s">
        <v>133</v>
      </c>
      <c r="E43">
        <v>5</v>
      </c>
      <c r="F43">
        <v>49</v>
      </c>
      <c r="G43" s="24">
        <v>120</v>
      </c>
    </row>
    <row r="44" spans="1:7" ht="16" x14ac:dyDescent="0.2">
      <c r="A44" s="21">
        <v>419990</v>
      </c>
      <c r="B44" s="31" t="s">
        <v>132</v>
      </c>
      <c r="C44" s="21" t="str">
        <f t="shared" si="0"/>
        <v xml:space="preserve">VEVAN SNAX LEMON POPPYSEED </v>
      </c>
      <c r="D44" t="s">
        <v>133</v>
      </c>
      <c r="E44">
        <v>5</v>
      </c>
      <c r="F44">
        <v>49</v>
      </c>
      <c r="G44" s="24">
        <v>120</v>
      </c>
    </row>
    <row r="45" spans="1:7" x14ac:dyDescent="0.2">
      <c r="A45" s="21">
        <v>790054</v>
      </c>
      <c r="C45" t="s">
        <v>142</v>
      </c>
      <c r="D45" t="s">
        <v>25</v>
      </c>
      <c r="E45">
        <v>12</v>
      </c>
      <c r="F45">
        <v>12</v>
      </c>
      <c r="G45" s="24">
        <v>120</v>
      </c>
    </row>
    <row r="46" spans="1:7" x14ac:dyDescent="0.2">
      <c r="A46" s="21">
        <v>790055</v>
      </c>
      <c r="C46" t="s">
        <v>143</v>
      </c>
      <c r="D46" t="s">
        <v>25</v>
      </c>
      <c r="E46">
        <v>12</v>
      </c>
      <c r="F46">
        <v>12</v>
      </c>
      <c r="G46" s="24">
        <v>120</v>
      </c>
    </row>
    <row r="47" spans="1:7" x14ac:dyDescent="0.2">
      <c r="A47" s="21">
        <v>790056</v>
      </c>
      <c r="C47" t="s">
        <v>144</v>
      </c>
      <c r="D47" t="s">
        <v>25</v>
      </c>
      <c r="E47">
        <v>12</v>
      </c>
      <c r="F47">
        <v>12</v>
      </c>
      <c r="G47" s="24">
        <v>120</v>
      </c>
    </row>
    <row r="48" spans="1:7" x14ac:dyDescent="0.2">
      <c r="A48" s="21">
        <v>790057</v>
      </c>
      <c r="C48" t="s">
        <v>145</v>
      </c>
      <c r="D48" t="s">
        <v>25</v>
      </c>
      <c r="E48">
        <v>12</v>
      </c>
      <c r="F48">
        <v>12</v>
      </c>
      <c r="G48" s="24">
        <v>120</v>
      </c>
    </row>
  </sheetData>
  <mergeCells count="12">
    <mergeCell ref="A36:G36"/>
    <mergeCell ref="A31:G31"/>
    <mergeCell ref="A8:G8"/>
    <mergeCell ref="A16:G16"/>
    <mergeCell ref="A28:G28"/>
    <mergeCell ref="A24:G24"/>
    <mergeCell ref="A6:G6"/>
    <mergeCell ref="A2:A3"/>
    <mergeCell ref="C2:C3"/>
    <mergeCell ref="D2:D3"/>
    <mergeCell ref="E2:F2"/>
    <mergeCell ref="G2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FOODSERVICE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Watanabe,Takehiro</dc:creator>
  <cp:lastModifiedBy>Promise Ziegler</cp:lastModifiedBy>
  <cp:lastPrinted>2019-07-16T03:20:40Z</cp:lastPrinted>
  <dcterms:created xsi:type="dcterms:W3CDTF">2019-07-10T06:02:25Z</dcterms:created>
  <dcterms:modified xsi:type="dcterms:W3CDTF">2022-06-21T17:03:28Z</dcterms:modified>
</cp:coreProperties>
</file>